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0" yWindow="0" windowWidth="25135" windowHeight="10486"/>
  </bookViews>
  <sheets>
    <sheet name="EIP_CP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<sst xmlns="http://schemas.openxmlformats.org/spreadsheetml/2006/main" count="44" uniqueCount="44">
  <si>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</si>
  <si>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</si>
  <si>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</si>
  <si>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</si>
  <si>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</si>
  <si>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</si>
  <si>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</si>
  <si>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</si>
  <si>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</si>
  <si>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</si>
  <si>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</si>
  <si>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</si>
  <si>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</si>
  <si>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</si>
  <si>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</si>
  <si>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</si>
  <si>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</si>
  <si>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</si>
  <si>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</si>
  <si>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</si>
  <si>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</si>
  <si>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</si>
  <si>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</si>
  <si>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</si>
  <si>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</si>
  <si>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</si>
  <si>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</si>
  <si>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</si>
  <si>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</si>
  <si>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</si>
  <si>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</si>
  <si>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</si>
  <si>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</si>
  <si>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</si>
  <si>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</si>
  <si>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</si>
  <si>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</si>
  <si>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</si>
  <si>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</si>
  <si>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</si>
  <si>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</si>
  <si>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</si>
  <si>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 xml:space="preserve">Sistema para el Desarrollo Integral de la Familia del Municipio de Chihuahua </t>
  </si>
  <si>
    <t>Del 1 Enero al 30 de 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</si>
</sst>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IP_CP"/>
  <dimension ref="B1:H96"/>
  <sheetViews>
    <sheetView tabSelected="1" zoomScale="90" zoomScaleNormal="90" workbookViewId="0">
      <selection activeCell="G13" sqref="G13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3" style="1" customWidth="1"/>
    <col min="4" max="4" width="12.77734375" style="1" customWidth="1"/>
    <col min="5" max="5" width="13.33203125" style="1" customWidth="1"/>
    <col min="6" max="6" width="12.88671875" style="1" customWidth="1"/>
    <col min="7" max="7" width="13" style="1" customWidth="1"/>
    <col min="8" max="8" width="14.55468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166514047.53999999</v>
      </c>
      <c r="D9" s="17">
        <f>SUM(D10:D11)</f>
        <v>1433078.74</v>
      </c>
      <c r="E9" s="18">
        <f>C9+D9</f>
        <v>167947126.28</v>
      </c>
      <c r="F9" s="17">
        <f>SUM(F10:F11)</f>
        <v>49069221.509999998</v>
      </c>
      <c r="G9" s="16">
        <f>SUM(G10:G11)</f>
        <v>47383744.969999999</v>
      </c>
      <c r="H9" s="15">
        <f>E9-F9</f>
        <v>118877904.77000001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166514047.53999999</v>
      </c>
      <c r="D11" s="20">
        <v>1433078.74</v>
      </c>
      <c r="E11" s="21">
        <f t="shared" si="0"/>
        <v>167947126.28</v>
      </c>
      <c r="F11" s="20">
        <v>49069221.509999998</v>
      </c>
      <c r="G11" s="19">
        <v>47383744.969999999</v>
      </c>
      <c r="H11" s="22">
        <f t="shared" si="1"/>
        <v>118877904.77000001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166514047.53999999</v>
      </c>
      <c r="D39" s="28">
        <f>SUM(D37,D36,D35,D33,D28,D25,D9,D12,D21)</f>
        <v>1433078.74</v>
      </c>
      <c r="E39" s="29">
        <f t="shared" si="0"/>
        <v>167947126.28</v>
      </c>
      <c r="F39" s="28">
        <f>SUM(F37,F36,F35,F33,F28,F25,F21,F12,F9)</f>
        <v>49069221.509999998</v>
      </c>
      <c r="G39" s="27">
        <f>SUM(G37,G36,G35,G33,G28,G25,G21,G12,G9)</f>
        <v>47383744.969999999</v>
      </c>
      <c r="H39" s="30">
        <f t="shared" si="1"/>
        <v>118877904.77000001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19685039370078741" top="0.74803149606299213" bottom="0.74803149606299213" header="0.31496062992125984" footer="0.31496062992125984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2021-07-19T19:51:58Z</cp:lastPrinted>
  <dcterms:created xsi:type="dcterms:W3CDTF">2019-12-16T16:57:10Z</dcterms:created>
  <dcterms:modified xsi:type="dcterms:W3CDTF">2021-07-19T19:55:38Z</dcterms:modified>
</cp:coreProperties>
</file>